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Feuille 1 - Bon de commande - T" sheetId="1" r:id="rId4"/>
  </sheets>
</workbook>
</file>

<file path=xl/sharedStrings.xml><?xml version="1.0" encoding="utf-8"?>
<sst xmlns="http://schemas.openxmlformats.org/spreadsheetml/2006/main" uniqueCount="52">
  <si>
    <t>Bon de commande - Textiles Castors.  A renvoyer à  : commandes@redcastors.fr  Nom :</t>
  </si>
  <si>
    <t>Code article</t>
  </si>
  <si>
    <t>Description</t>
  </si>
  <si>
    <t>Couleur</t>
  </si>
  <si>
    <t>Taille</t>
  </si>
  <si>
    <t>Personnalisation</t>
  </si>
  <si>
    <t>Qté</t>
  </si>
  <si>
    <t>Prix unitaire (€)</t>
  </si>
  <si>
    <t>Prix personnalisation (€)</t>
  </si>
  <si>
    <t>Total (€)</t>
  </si>
  <si>
    <t>TC1</t>
  </si>
  <si>
    <r>
      <rPr>
        <b val="1"/>
        <sz val="12"/>
        <color indexed="8"/>
        <rFont val="Helvetica Neue"/>
      </rPr>
      <t xml:space="preserve">Casquette officielle
</t>
    </r>
    <r>
      <rPr>
        <sz val="10"/>
        <color indexed="8"/>
        <rFont val="Helvetica Neue"/>
      </rPr>
      <t>Avec logo sans texte</t>
    </r>
  </si>
  <si>
    <t>Rouge et noir</t>
  </si>
  <si>
    <t>TU</t>
  </si>
  <si>
    <r>
      <rPr>
        <b val="1"/>
        <sz val="12"/>
        <color indexed="8"/>
        <rFont val="Helvetica Neue"/>
      </rPr>
      <t xml:space="preserve">Casquette officielle fermée
</t>
    </r>
    <r>
      <rPr>
        <sz val="10"/>
        <color indexed="8"/>
        <rFont val="Helvetica Neue"/>
      </rPr>
      <t>Avec logo sans texte</t>
    </r>
  </si>
  <si>
    <t>TC2</t>
  </si>
  <si>
    <r>
      <rPr>
        <b val="1"/>
        <sz val="12"/>
        <color indexed="8"/>
        <rFont val="Helvetica Neue"/>
      </rPr>
      <t xml:space="preserve">Casquette rouge
</t>
    </r>
    <r>
      <rPr>
        <sz val="10"/>
        <color indexed="8"/>
        <rFont val="Helvetica Neue"/>
      </rPr>
      <t>Avec logo sans texte</t>
    </r>
  </si>
  <si>
    <t>Rouge</t>
  </si>
  <si>
    <t>TC3</t>
  </si>
  <si>
    <r>
      <rPr>
        <b val="1"/>
        <sz val="12"/>
        <color indexed="8"/>
        <rFont val="Helvetica Neue"/>
      </rPr>
      <t xml:space="preserve">Sweet
</t>
    </r>
    <r>
      <rPr>
        <sz val="10"/>
        <color indexed="8"/>
        <rFont val="Helvetica Neue"/>
      </rPr>
      <t>Avec le logo texte à l’avant.</t>
    </r>
    <r>
      <rPr>
        <sz val="10"/>
        <color indexed="8"/>
        <rFont val="Helvetica Neue"/>
      </rPr>
      <t xml:space="preserve">
</t>
    </r>
    <r>
      <rPr>
        <i val="1"/>
        <sz val="11"/>
        <color indexed="8"/>
        <rFont val="Helvetica Neue"/>
      </rPr>
      <t>Rouge, noir ou gris au choix.</t>
    </r>
  </si>
  <si>
    <t>TC4</t>
  </si>
  <si>
    <r>
      <rPr>
        <b val="1"/>
        <sz val="12"/>
        <color indexed="8"/>
        <rFont val="Helvetica Neue"/>
      </rPr>
      <t xml:space="preserve">T-shirt sérigraphiqué.
</t>
    </r>
    <r>
      <rPr>
        <i val="1"/>
        <sz val="11"/>
        <color indexed="8"/>
        <rFont val="Arial"/>
      </rPr>
      <t>Rouge, gris, blanc ou noir au choix.</t>
    </r>
  </si>
  <si>
    <t>TC5</t>
  </si>
  <si>
    <t>Warm-up</t>
  </si>
  <si>
    <t>TC17</t>
  </si>
  <si>
    <t>Maillot de match</t>
  </si>
  <si>
    <t>TC6</t>
  </si>
  <si>
    <r>
      <rPr>
        <b val="1"/>
        <sz val="12"/>
        <color indexed="8"/>
        <rFont val="Helvetica Neue"/>
      </rPr>
      <t xml:space="preserve">Polo enfant
</t>
    </r>
    <r>
      <rPr>
        <sz val="10"/>
        <color indexed="8"/>
        <rFont val="Helvetica Neue"/>
      </rPr>
      <t>Avec logo texte sur le coeur </t>
    </r>
    <r>
      <rPr>
        <sz val="10"/>
        <color indexed="8"/>
        <rFont val="Helvetica Neue"/>
      </rPr>
      <t>Et le logo « Red Castors ».</t>
    </r>
    <r>
      <rPr>
        <sz val="10"/>
        <color indexed="8"/>
        <rFont val="Helvetica Neue"/>
      </rPr>
      <t xml:space="preserve">
</t>
    </r>
    <r>
      <rPr>
        <i val="1"/>
        <sz val="11"/>
        <color indexed="8"/>
        <rFont val="Helvetica Neue"/>
      </rPr>
      <t>Rouge ou noir au choix.</t>
    </r>
  </si>
  <si>
    <t>TC7</t>
  </si>
  <si>
    <r>
      <rPr>
        <b val="1"/>
        <sz val="12"/>
        <color indexed="8"/>
        <rFont val="Helvetica Neue"/>
      </rPr>
      <t>Polo enfant</t>
    </r>
    <r>
      <rPr>
        <sz val="10"/>
        <color indexed="8"/>
        <rFont val="Helvetica Neue"/>
      </rPr>
      <t xml:space="preserve"> 
</t>
    </r>
    <r>
      <rPr>
        <sz val="10"/>
        <color indexed="8"/>
        <rFont val="Helvetica Neue"/>
      </rPr>
      <t xml:space="preserve">Avec le logo sans texte sur le coeur
</t>
    </r>
    <r>
      <rPr>
        <sz val="10"/>
        <color indexed="8"/>
        <rFont val="Helvetica Neue"/>
      </rPr>
      <t>Et le l</t>
    </r>
    <r>
      <rPr>
        <sz val="10"/>
        <color indexed="8"/>
        <rFont val="Helvetica Neue"/>
      </rPr>
      <t>ogo « Red Castors ».</t>
    </r>
  </si>
  <si>
    <t>Blanc</t>
  </si>
  <si>
    <t>TC8</t>
  </si>
  <si>
    <r>
      <rPr>
        <b val="1"/>
        <sz val="12"/>
        <color indexed="8"/>
        <rFont val="Helvetica Neue"/>
      </rPr>
      <t xml:space="preserve">Polo adulte
</t>
    </r>
    <r>
      <rPr>
        <sz val="10"/>
        <color indexed="8"/>
        <rFont val="Helvetica Neue"/>
      </rPr>
      <t>Avec logo texte sur le coeur </t>
    </r>
    <r>
      <rPr>
        <sz val="10"/>
        <color indexed="8"/>
        <rFont val="Helvetica Neue"/>
      </rPr>
      <t xml:space="preserve">Et le logo « Red Castors ».
</t>
    </r>
    <r>
      <rPr>
        <i val="1"/>
        <sz val="11"/>
        <color indexed="8"/>
        <rFont val="Helvetica Neue"/>
      </rPr>
      <t>Rouge ou noir au choix.</t>
    </r>
  </si>
  <si>
    <t>TC9</t>
  </si>
  <si>
    <r>
      <rPr>
        <b val="1"/>
        <sz val="12"/>
        <color indexed="8"/>
        <rFont val="Helvetica Neue"/>
      </rPr>
      <t>Polo adulte</t>
    </r>
    <r>
      <rPr>
        <sz val="10"/>
        <color indexed="8"/>
        <rFont val="Helvetica Neue"/>
      </rPr>
      <t xml:space="preserve"> St Mellion
</t>
    </r>
    <r>
      <rPr>
        <sz val="10"/>
        <color indexed="8"/>
        <rFont val="Helvetica Neue"/>
      </rPr>
      <t xml:space="preserve">Avec le logo sans texte sur le coeur
</t>
    </r>
    <r>
      <rPr>
        <sz val="10"/>
        <color indexed="8"/>
        <rFont val="Helvetica Neue"/>
      </rPr>
      <t>Et le logo « Red Castors ».</t>
    </r>
  </si>
  <si>
    <t>Blanc et rouge</t>
  </si>
  <si>
    <t>TC11</t>
  </si>
  <si>
    <r>
      <rPr>
        <b val="1"/>
        <sz val="12"/>
        <color indexed="8"/>
        <rFont val="Helvetica Neue"/>
      </rPr>
      <t>T-Shirt brodé</t>
    </r>
    <r>
      <rPr>
        <sz val="10"/>
        <color indexed="8"/>
        <rFont val="Helvetica Neue"/>
      </rPr>
      <t xml:space="preserve">
</t>
    </r>
    <r>
      <rPr>
        <sz val="10"/>
        <color indexed="8"/>
        <rFont val="Helvetica Neue"/>
      </rPr>
      <t xml:space="preserve">Avec le logo sans texte sur le coeur
</t>
    </r>
    <r>
      <rPr>
        <sz val="10"/>
        <color indexed="8"/>
        <rFont val="Helvetica Neue"/>
      </rPr>
      <t xml:space="preserve">Et le logo « Red Castors ».
</t>
    </r>
    <r>
      <rPr>
        <i val="1"/>
        <sz val="11"/>
        <color indexed="8"/>
        <rFont val="Helvetica Neue"/>
      </rPr>
      <t>Rouge, noir ou blanc au choix.</t>
    </r>
  </si>
  <si>
    <t>TC12</t>
  </si>
  <si>
    <r>
      <rPr>
        <b val="1"/>
        <sz val="12"/>
        <color indexed="8"/>
        <rFont val="Helvetica Neue"/>
      </rPr>
      <t xml:space="preserve">T-Shirt baseball brodé - </t>
    </r>
    <r>
      <rPr>
        <b val="1"/>
        <sz val="12"/>
        <color indexed="8"/>
        <rFont val="Helvetica Neue"/>
      </rPr>
      <t>enfant</t>
    </r>
    <r>
      <rPr>
        <sz val="10"/>
        <color indexed="8"/>
        <rFont val="Helvetica Neue"/>
      </rPr>
      <t xml:space="preserve">
</t>
    </r>
    <r>
      <rPr>
        <sz val="10"/>
        <color indexed="8"/>
        <rFont val="Helvetica Neue"/>
      </rPr>
      <t xml:space="preserve">Avec le logo sans texte sur le coeur
</t>
    </r>
    <r>
      <rPr>
        <sz val="10"/>
        <color indexed="8"/>
        <rFont val="Helvetica Neue"/>
      </rPr>
      <t>Et le logo « Red Castors ».</t>
    </r>
  </si>
  <si>
    <r>
      <rPr>
        <b val="1"/>
        <sz val="12"/>
        <color indexed="8"/>
        <rFont val="Helvetica Neue"/>
      </rPr>
      <t xml:space="preserve">T-Shirt baseball brodé - </t>
    </r>
    <r>
      <rPr>
        <b val="1"/>
        <sz val="12"/>
        <color indexed="8"/>
        <rFont val="Helvetica Neue"/>
      </rPr>
      <t>adulte</t>
    </r>
    <r>
      <rPr>
        <sz val="10"/>
        <color indexed="8"/>
        <rFont val="Helvetica Neue"/>
      </rPr>
      <t xml:space="preserve">
</t>
    </r>
    <r>
      <rPr>
        <sz val="10"/>
        <color indexed="8"/>
        <rFont val="Helvetica Neue"/>
      </rPr>
      <t xml:space="preserve">Avec le logo sans texte sur le coeur
</t>
    </r>
    <r>
      <rPr>
        <sz val="10"/>
        <color indexed="8"/>
        <rFont val="Helvetica Neue"/>
      </rPr>
      <t>Et le logo « Red Castors ».</t>
    </r>
  </si>
  <si>
    <t>TC10</t>
  </si>
  <si>
    <r>
      <rPr>
        <b val="1"/>
        <sz val="12"/>
        <color indexed="8"/>
        <rFont val="Helvetica Neue"/>
      </rPr>
      <t>Gilet brodé</t>
    </r>
    <r>
      <rPr>
        <sz val="10"/>
        <color indexed="8"/>
        <rFont val="Helvetica Neue"/>
      </rPr>
      <t xml:space="preserve">
</t>
    </r>
    <r>
      <rPr>
        <sz val="10"/>
        <color indexed="8"/>
        <rFont val="Helvetica Neue"/>
      </rPr>
      <t xml:space="preserve">Avec le logo texte dans le dos
</t>
    </r>
    <r>
      <rPr>
        <sz val="10"/>
        <color indexed="8"/>
        <rFont val="Helvetica Neue"/>
      </rPr>
      <t xml:space="preserve">Et le logo « Red Castors » devant à droite.
</t>
    </r>
    <r>
      <rPr>
        <i val="1"/>
        <sz val="11"/>
        <color indexed="8"/>
        <rFont val="Helvetica Neue"/>
      </rPr>
      <t>Rouge ou noir au choix.</t>
    </r>
  </si>
  <si>
    <t>TC13</t>
  </si>
  <si>
    <t>Ecusson Thermocollant</t>
  </si>
  <si>
    <t>TC14</t>
  </si>
  <si>
    <t>Autocollants « Red castors »</t>
  </si>
  <si>
    <t>TC15</t>
  </si>
  <si>
    <t>Porte-clé Metal Rond</t>
  </si>
  <si>
    <t>TC16</t>
  </si>
  <si>
    <t>Sac</t>
  </si>
  <si>
    <t xml:space="preserve">Total : </t>
  </si>
</sst>
</file>

<file path=xl/styles.xml><?xml version="1.0" encoding="utf-8"?>
<styleSheet xmlns="http://schemas.openxmlformats.org/spreadsheetml/2006/main">
  <numFmts count="1">
    <numFmt numFmtId="0" formatCode="General"/>
  </numFmts>
  <fonts count="9">
    <font>
      <sz val="10"/>
      <color indexed="8"/>
      <name val="Helvetica Neue"/>
    </font>
    <font>
      <sz val="12"/>
      <color indexed="8"/>
      <name val="Helvetica Neue"/>
    </font>
    <font>
      <sz val="13"/>
      <color indexed="8"/>
      <name val="Helvetica Neue"/>
    </font>
    <font>
      <b val="1"/>
      <sz val="10"/>
      <color indexed="8"/>
      <name val="Helvetica Neue"/>
    </font>
    <font>
      <b val="1"/>
      <sz val="12"/>
      <color indexed="8"/>
      <name val="Helvetica Neue"/>
    </font>
    <font>
      <i val="1"/>
      <sz val="11"/>
      <color indexed="8"/>
      <name val="Helvetica Neue"/>
    </font>
    <font>
      <i val="1"/>
      <sz val="11"/>
      <color indexed="8"/>
      <name val="Arial"/>
    </font>
    <font>
      <sz val="10"/>
      <color indexed="9"/>
      <name val="Helvetica Neue"/>
    </font>
    <font>
      <b val="1"/>
      <sz val="10"/>
      <color indexed="9"/>
      <name val="Helvetica Neue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</fills>
  <borders count="19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1"/>
      </bottom>
      <diagonal/>
    </border>
    <border>
      <left/>
      <right/>
      <top style="thin">
        <color indexed="10"/>
      </top>
      <bottom style="thin">
        <color indexed="11"/>
      </bottom>
      <diagonal/>
    </border>
    <border>
      <left/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3"/>
      </bottom>
      <diagonal/>
    </border>
    <border>
      <left style="thin">
        <color indexed="11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1"/>
      </right>
      <top style="thin">
        <color indexed="13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3"/>
      </top>
      <bottom style="thin">
        <color indexed="11"/>
      </bottom>
      <diagonal/>
    </border>
    <border>
      <left style="thin">
        <color indexed="11"/>
      </left>
      <right style="thin">
        <color indexed="13"/>
      </right>
      <top style="thin">
        <color indexed="13"/>
      </top>
      <bottom style="thin">
        <color indexed="11"/>
      </bottom>
      <diagonal/>
    </border>
    <border>
      <left style="thin">
        <color indexed="13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3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3"/>
      </right>
      <top style="thin">
        <color indexed="11"/>
      </top>
      <bottom style="thin">
        <color indexed="15"/>
      </bottom>
      <diagonal/>
    </border>
    <border>
      <left style="thin">
        <color indexed="13"/>
      </left>
      <right style="thin">
        <color indexed="11"/>
      </right>
      <top style="thin">
        <color indexed="11"/>
      </top>
      <bottom style="thin">
        <color indexed="15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5"/>
      </bottom>
      <diagonal/>
    </border>
    <border>
      <left style="thin">
        <color indexed="15"/>
      </left>
      <right style="thin">
        <color indexed="13"/>
      </right>
      <top style="thin">
        <color indexed="15"/>
      </top>
      <bottom style="thin">
        <color indexed="15"/>
      </bottom>
      <diagonal/>
    </border>
    <border>
      <left style="thin">
        <color indexed="13"/>
      </left>
      <right style="thin">
        <color indexed="11"/>
      </right>
      <top style="thin">
        <color indexed="15"/>
      </top>
      <bottom style="thin">
        <color indexed="15"/>
      </bottom>
      <diagonal/>
    </border>
    <border>
      <left style="thin">
        <color indexed="11"/>
      </left>
      <right style="thin">
        <color indexed="11"/>
      </right>
      <top style="thin">
        <color indexed="15"/>
      </top>
      <bottom style="thin">
        <color indexed="15"/>
      </bottom>
      <diagonal/>
    </border>
    <border>
      <left style="thin">
        <color indexed="11"/>
      </left>
      <right style="thin">
        <color indexed="15"/>
      </right>
      <top style="thin">
        <color indexed="15"/>
      </top>
      <bottom style="thin">
        <color indexed="15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27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1" fillId="2" borderId="1" applyNumberFormat="1" applyFont="1" applyFill="1" applyBorder="1" applyAlignment="1" applyProtection="0">
      <alignment horizontal="center" vertical="center"/>
    </xf>
    <xf numFmtId="0" fontId="1" fillId="2" borderId="2" applyNumberFormat="0" applyFont="1" applyFill="1" applyBorder="1" applyAlignment="1" applyProtection="0">
      <alignment horizontal="center" vertical="center"/>
    </xf>
    <xf numFmtId="0" fontId="1" fillId="2" borderId="3" applyNumberFormat="0" applyFont="1" applyFill="1" applyBorder="1" applyAlignment="1" applyProtection="0">
      <alignment horizontal="center" vertical="center"/>
    </xf>
    <xf numFmtId="49" fontId="3" fillId="3" borderId="4" applyNumberFormat="1" applyFont="1" applyFill="1" applyBorder="1" applyAlignment="1" applyProtection="0">
      <alignment vertical="top" wrapText="1"/>
    </xf>
    <xf numFmtId="49" fontId="3" fillId="4" borderId="5" applyNumberFormat="1" applyFont="1" applyFill="1" applyBorder="1" applyAlignment="1" applyProtection="0">
      <alignment horizontal="left" vertical="top" wrapText="1"/>
    </xf>
    <xf numFmtId="49" fontId="0" fillId="2" borderId="6" applyNumberFormat="1" applyFont="1" applyFill="1" applyBorder="1" applyAlignment="1" applyProtection="0">
      <alignment vertical="top" wrapText="1"/>
    </xf>
    <xf numFmtId="49" fontId="0" fillId="2" borderId="7" applyNumberFormat="1" applyFont="1" applyFill="1" applyBorder="1" applyAlignment="1" applyProtection="0">
      <alignment vertical="top" wrapText="1"/>
    </xf>
    <xf numFmtId="0" fontId="0" fillId="2" borderId="7" applyNumberFormat="0" applyFont="1" applyFill="1" applyBorder="1" applyAlignment="1" applyProtection="0">
      <alignment vertical="top" wrapText="1"/>
    </xf>
    <xf numFmtId="0" fontId="0" fillId="2" borderId="7" applyNumberFormat="1" applyFont="1" applyFill="1" applyBorder="1" applyAlignment="1" applyProtection="0">
      <alignment vertical="top" wrapText="1"/>
    </xf>
    <xf numFmtId="49" fontId="3" fillId="4" borderId="8" applyNumberFormat="1" applyFont="1" applyFill="1" applyBorder="1" applyAlignment="1" applyProtection="0">
      <alignment horizontal="left" vertical="top" wrapText="1"/>
    </xf>
    <xf numFmtId="49" fontId="0" fillId="2" borderId="9" applyNumberFormat="1" applyFont="1" applyFill="1" applyBorder="1" applyAlignment="1" applyProtection="0">
      <alignment vertical="top" wrapText="1"/>
    </xf>
    <xf numFmtId="49" fontId="0" fillId="2" borderId="10" applyNumberFormat="1" applyFont="1" applyFill="1" applyBorder="1" applyAlignment="1" applyProtection="0">
      <alignment vertical="top" wrapText="1"/>
    </xf>
    <xf numFmtId="0" fontId="0" fillId="2" borderId="10" applyNumberFormat="0" applyFont="1" applyFill="1" applyBorder="1" applyAlignment="1" applyProtection="0">
      <alignment vertical="top" wrapText="1"/>
    </xf>
    <xf numFmtId="0" fontId="0" fillId="2" borderId="10" applyNumberFormat="1" applyFont="1" applyFill="1" applyBorder="1" applyAlignment="1" applyProtection="0">
      <alignment vertical="top" wrapText="1"/>
    </xf>
    <xf numFmtId="49" fontId="3" fillId="4" borderId="11" applyNumberFormat="1" applyFont="1" applyFill="1" applyBorder="1" applyAlignment="1" applyProtection="0">
      <alignment horizontal="left" vertical="top" wrapText="1"/>
    </xf>
    <xf numFmtId="49" fontId="3" fillId="4" borderId="11" applyNumberFormat="1" applyFont="1" applyFill="1" applyBorder="1" applyAlignment="1" applyProtection="0">
      <alignment vertical="top" wrapText="1"/>
    </xf>
    <xf numFmtId="49" fontId="4" fillId="2" borderId="9" applyNumberFormat="1" applyFont="1" applyFill="1" applyBorder="1" applyAlignment="1" applyProtection="0">
      <alignment vertical="top" wrapText="1"/>
    </xf>
    <xf numFmtId="0" fontId="3" fillId="4" borderId="12" applyNumberFormat="0" applyFont="1" applyFill="1" applyBorder="1" applyAlignment="1" applyProtection="0">
      <alignment vertical="top" wrapText="1"/>
    </xf>
    <xf numFmtId="0" fontId="0" fillId="2" borderId="13" applyNumberFormat="0" applyFont="1" applyFill="1" applyBorder="1" applyAlignment="1" applyProtection="0">
      <alignment vertical="top" wrapText="1"/>
    </xf>
    <xf numFmtId="0" fontId="0" fillId="2" borderId="14" applyNumberFormat="0" applyFont="1" applyFill="1" applyBorder="1" applyAlignment="1" applyProtection="0">
      <alignment vertical="top" wrapText="1"/>
    </xf>
    <xf numFmtId="0" fontId="7" fillId="5" borderId="15" applyNumberFormat="0" applyFont="1" applyFill="1" applyBorder="1" applyAlignment="1" applyProtection="0">
      <alignment vertical="top" wrapText="1"/>
    </xf>
    <xf numFmtId="0" fontId="7" fillId="5" borderId="16" applyNumberFormat="0" applyFont="1" applyFill="1" applyBorder="1" applyAlignment="1" applyProtection="0">
      <alignment vertical="top" wrapText="1"/>
    </xf>
    <xf numFmtId="0" fontId="7" fillId="5" borderId="17" applyNumberFormat="0" applyFont="1" applyFill="1" applyBorder="1" applyAlignment="1" applyProtection="0">
      <alignment vertical="top" wrapText="1"/>
    </xf>
    <xf numFmtId="49" fontId="8" fillId="5" borderId="17" applyNumberFormat="1" applyFont="1" applyFill="1" applyBorder="1" applyAlignment="1" applyProtection="0">
      <alignment horizontal="right" vertical="center" wrapText="1"/>
    </xf>
    <xf numFmtId="0" fontId="8" fillId="5" borderId="18" applyNumberFormat="1" applyFont="1" applyFill="1" applyBorder="1" applyAlignment="1" applyProtection="0">
      <alignment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5a5a5"/>
      <rgbColor rgb="ffbdc0bf"/>
      <rgbColor rgb="ff3f3f3f"/>
      <rgbColor rgb="ffdbdbdb"/>
      <rgbColor rgb="ff52525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0</xdr:colOff>
      <xdr:row>0</xdr:row>
      <xdr:rowOff>2044</xdr:rowOff>
    </xdr:from>
    <xdr:to>
      <xdr:col>1</xdr:col>
      <xdr:colOff>668772</xdr:colOff>
      <xdr:row>0</xdr:row>
      <xdr:rowOff>1688979</xdr:rowOff>
    </xdr:to>
    <xdr:pic>
      <xdr:nvPicPr>
        <xdr:cNvPr id="2" name="logo-text.png" descr="logo-text.pn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0" y="2043"/>
          <a:ext cx="1532372" cy="168693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23"/>
  <sheetViews>
    <sheetView workbookViewId="0" showGridLines="0" defaultGridColor="1"/>
  </sheetViews>
  <sheetFormatPr defaultColWidth="16.3333" defaultRowHeight="19.9" customHeight="1" outlineLevelRow="0" outlineLevelCol="0"/>
  <cols>
    <col min="1" max="1" width="11.3516" style="1" customWidth="1"/>
    <col min="2" max="2" width="38.5" style="1" customWidth="1"/>
    <col min="3" max="5" width="16.3516" style="1" customWidth="1"/>
    <col min="6" max="6" width="8.67188" style="1" customWidth="1"/>
    <col min="7" max="7" width="16.3516" style="1" customWidth="1"/>
    <col min="8" max="8" width="20.6719" style="1" customWidth="1"/>
    <col min="9" max="9" width="9.17188" style="1" customWidth="1"/>
    <col min="10" max="256" width="16.3516" style="1" customWidth="1"/>
  </cols>
  <sheetData>
    <row r="1" ht="134.45" customHeight="1">
      <c r="A1" t="s" s="2">
        <v>0</v>
      </c>
      <c r="B1" s="3"/>
      <c r="C1" s="3"/>
      <c r="D1" s="3"/>
      <c r="E1" s="3"/>
      <c r="F1" s="3"/>
      <c r="G1" s="3"/>
      <c r="H1" s="3"/>
      <c r="I1" s="4"/>
    </row>
    <row r="2" ht="20.25" customHeight="1">
      <c r="A2" t="s" s="5">
        <v>1</v>
      </c>
      <c r="B2" t="s" s="5">
        <v>2</v>
      </c>
      <c r="C2" t="s" s="5">
        <v>3</v>
      </c>
      <c r="D2" t="s" s="5">
        <v>4</v>
      </c>
      <c r="E2" t="s" s="5">
        <v>5</v>
      </c>
      <c r="F2" t="s" s="5">
        <v>6</v>
      </c>
      <c r="G2" t="s" s="5">
        <v>7</v>
      </c>
      <c r="H2" t="s" s="5">
        <v>8</v>
      </c>
      <c r="I2" t="s" s="5">
        <v>9</v>
      </c>
    </row>
    <row r="3" ht="35.25" customHeight="1">
      <c r="A3" t="s" s="6">
        <v>10</v>
      </c>
      <c r="B3" t="s" s="7">
        <v>11</v>
      </c>
      <c r="C3" t="s" s="8">
        <v>12</v>
      </c>
      <c r="D3" t="s" s="8">
        <v>13</v>
      </c>
      <c r="E3" s="9"/>
      <c r="F3" s="9"/>
      <c r="G3" s="10">
        <v>21</v>
      </c>
      <c r="H3" s="10">
        <v>6</v>
      </c>
      <c r="I3" s="10">
        <f>IF(ISBLANK(E3),0,F3*H3)+F3*G3</f>
        <v>0</v>
      </c>
    </row>
    <row r="4" ht="35.05" customHeight="1">
      <c r="A4" t="s" s="11">
        <v>10</v>
      </c>
      <c r="B4" t="s" s="12">
        <v>14</v>
      </c>
      <c r="C4" t="s" s="13">
        <v>12</v>
      </c>
      <c r="D4" s="14"/>
      <c r="E4" s="14"/>
      <c r="F4" s="14"/>
      <c r="G4" s="15">
        <v>23</v>
      </c>
      <c r="H4" s="15">
        <v>6</v>
      </c>
      <c r="I4" s="15">
        <f>IF(ISBLANK(E4),0,F4*H4)+F4*G4</f>
        <v>0</v>
      </c>
    </row>
    <row r="5" ht="35.05" customHeight="1">
      <c r="A5" t="s" s="16">
        <v>15</v>
      </c>
      <c r="B5" t="s" s="12">
        <v>16</v>
      </c>
      <c r="C5" t="s" s="13">
        <v>17</v>
      </c>
      <c r="D5" t="s" s="13">
        <v>13</v>
      </c>
      <c r="E5" s="14"/>
      <c r="F5" s="14"/>
      <c r="G5" s="15">
        <v>14</v>
      </c>
      <c r="H5" s="14"/>
      <c r="I5" s="15">
        <f>IF(ISBLANK(E5),0,F5*H5)+F5*G5</f>
        <v>0</v>
      </c>
    </row>
    <row r="6" ht="47.65" customHeight="1">
      <c r="A6" t="s" s="17">
        <v>18</v>
      </c>
      <c r="B6" t="s" s="12">
        <v>19</v>
      </c>
      <c r="C6" s="14"/>
      <c r="D6" s="14"/>
      <c r="E6" s="14"/>
      <c r="F6" s="14"/>
      <c r="G6" s="15">
        <v>36</v>
      </c>
      <c r="H6" s="15">
        <v>4</v>
      </c>
      <c r="I6" s="15">
        <f>IF(ISBLANK(E6),0,F6*H6)+F6*G6</f>
        <v>0</v>
      </c>
    </row>
    <row r="7" ht="35.45" customHeight="1">
      <c r="A7" t="s" s="16">
        <v>20</v>
      </c>
      <c r="B7" t="s" s="18">
        <v>21</v>
      </c>
      <c r="C7" s="14"/>
      <c r="D7" s="14"/>
      <c r="E7" s="14"/>
      <c r="F7" s="14"/>
      <c r="G7" s="15">
        <v>18</v>
      </c>
      <c r="H7" s="15">
        <v>10</v>
      </c>
      <c r="I7" s="15">
        <f>IF(ISBLANK(E7),0,F7*H7)+F7*G7</f>
        <v>0</v>
      </c>
    </row>
    <row r="8" ht="35.55" customHeight="1">
      <c r="A8" t="s" s="16">
        <v>22</v>
      </c>
      <c r="B8" t="s" s="18">
        <v>23</v>
      </c>
      <c r="C8" t="s" s="13">
        <v>17</v>
      </c>
      <c r="D8" s="14"/>
      <c r="E8" s="14"/>
      <c r="F8" s="14"/>
      <c r="G8" s="15">
        <v>60</v>
      </c>
      <c r="H8" s="15">
        <v>6</v>
      </c>
      <c r="I8" s="15">
        <f>IF(ISBLANK(E8),0,F8*H8)+F8*G8</f>
        <v>0</v>
      </c>
    </row>
    <row r="9" ht="34.35" customHeight="1">
      <c r="A9" t="s" s="16">
        <v>24</v>
      </c>
      <c r="B9" t="s" s="18">
        <v>25</v>
      </c>
      <c r="C9" t="s" s="13">
        <v>17</v>
      </c>
      <c r="D9" s="14"/>
      <c r="E9" s="14"/>
      <c r="F9" s="14"/>
      <c r="G9" s="15">
        <v>47</v>
      </c>
      <c r="H9" s="14"/>
      <c r="I9" s="15">
        <f>IF(ISBLANK(E9),0,F9*H9)+F9*G9</f>
        <v>0</v>
      </c>
    </row>
    <row r="10" ht="59.65" customHeight="1">
      <c r="A10" t="s" s="17">
        <v>26</v>
      </c>
      <c r="B10" t="s" s="12">
        <v>27</v>
      </c>
      <c r="C10" s="14"/>
      <c r="D10" s="14"/>
      <c r="E10" s="14"/>
      <c r="F10" s="14"/>
      <c r="G10" s="15">
        <v>22</v>
      </c>
      <c r="H10" s="14"/>
      <c r="I10" s="15">
        <f>IF(ISBLANK(E10),0,F10*H10)+F10*G10</f>
        <v>0</v>
      </c>
    </row>
    <row r="11" ht="41.7" customHeight="1">
      <c r="A11" t="s" s="17">
        <v>28</v>
      </c>
      <c r="B11" t="s" s="12">
        <v>29</v>
      </c>
      <c r="C11" t="s" s="13">
        <v>30</v>
      </c>
      <c r="D11" s="14"/>
      <c r="E11" s="14"/>
      <c r="F11" s="14"/>
      <c r="G11" s="15">
        <v>22</v>
      </c>
      <c r="H11" s="14"/>
      <c r="I11" s="15">
        <f>IF(ISBLANK(E11),0,F11*H11)+F11*G11</f>
        <v>0</v>
      </c>
    </row>
    <row r="12" ht="64.35" customHeight="1">
      <c r="A12" t="s" s="17">
        <v>31</v>
      </c>
      <c r="B12" t="s" s="12">
        <v>32</v>
      </c>
      <c r="C12" s="14"/>
      <c r="D12" s="14"/>
      <c r="E12" s="14"/>
      <c r="F12" s="14"/>
      <c r="G12" s="15">
        <v>22</v>
      </c>
      <c r="H12" s="14"/>
      <c r="I12" s="15">
        <f>IF(ISBLANK(E12),0,F12*H12)+F12*G12</f>
        <v>0</v>
      </c>
    </row>
    <row r="13" ht="41.7" customHeight="1">
      <c r="A13" t="s" s="17">
        <v>33</v>
      </c>
      <c r="B13" t="s" s="12">
        <v>34</v>
      </c>
      <c r="C13" t="s" s="13">
        <v>35</v>
      </c>
      <c r="D13" s="14"/>
      <c r="E13" s="14"/>
      <c r="F13" s="14"/>
      <c r="G13" s="15">
        <v>35</v>
      </c>
      <c r="H13" s="14"/>
      <c r="I13" s="15">
        <f>IF(ISBLANK(E13),0,F13*H13)+F13*G13</f>
        <v>0</v>
      </c>
    </row>
    <row r="14" ht="59.65" customHeight="1">
      <c r="A14" t="s" s="17">
        <v>36</v>
      </c>
      <c r="B14" t="s" s="12">
        <v>37</v>
      </c>
      <c r="C14" s="13"/>
      <c r="D14" s="14"/>
      <c r="E14" s="14"/>
      <c r="F14" s="14"/>
      <c r="G14" s="15">
        <v>18</v>
      </c>
      <c r="H14" s="14"/>
      <c r="I14" s="15">
        <f>IF(ISBLANK(E14),0,F14*H14)+F14*G14</f>
        <v>0</v>
      </c>
    </row>
    <row r="15" ht="41.7" customHeight="1">
      <c r="A15" t="s" s="17">
        <v>38</v>
      </c>
      <c r="B15" t="s" s="12">
        <v>39</v>
      </c>
      <c r="C15" t="s" s="13">
        <v>35</v>
      </c>
      <c r="D15" s="14"/>
      <c r="E15" s="14"/>
      <c r="F15" s="14"/>
      <c r="G15" s="15">
        <v>20</v>
      </c>
      <c r="H15" s="14"/>
      <c r="I15" s="15">
        <f>IF(ISBLANK(E15),0,F15*H15)+F15*G15</f>
        <v>0</v>
      </c>
    </row>
    <row r="16" ht="41.7" customHeight="1">
      <c r="A16" t="s" s="17">
        <v>38</v>
      </c>
      <c r="B16" t="s" s="12">
        <v>40</v>
      </c>
      <c r="C16" t="s" s="13">
        <v>35</v>
      </c>
      <c r="D16" s="14"/>
      <c r="E16" s="14"/>
      <c r="F16" s="14"/>
      <c r="G16" s="15">
        <v>22</v>
      </c>
      <c r="H16" s="14"/>
      <c r="I16" s="15">
        <f>IF(ISBLANK(E16),0,F16*H16)+F16*G16</f>
        <v>0</v>
      </c>
    </row>
    <row r="17" ht="62" customHeight="1">
      <c r="A17" t="s" s="17">
        <v>41</v>
      </c>
      <c r="B17" t="s" s="12">
        <v>42</v>
      </c>
      <c r="C17" s="14"/>
      <c r="D17" s="14"/>
      <c r="E17" s="14"/>
      <c r="F17" s="14"/>
      <c r="G17" s="15">
        <v>46</v>
      </c>
      <c r="H17" s="15">
        <v>4</v>
      </c>
      <c r="I17" s="15">
        <f>IF(ISBLANK(E17),0,F17*H17)+F17*G17</f>
        <v>0</v>
      </c>
    </row>
    <row r="18" ht="36.1" customHeight="1">
      <c r="A18" t="s" s="17">
        <v>43</v>
      </c>
      <c r="B18" t="s" s="18">
        <v>44</v>
      </c>
      <c r="C18" s="14"/>
      <c r="D18" s="14"/>
      <c r="E18" s="14"/>
      <c r="F18" s="14"/>
      <c r="G18" s="15">
        <v>8</v>
      </c>
      <c r="H18" s="14"/>
      <c r="I18" s="15">
        <f>IF(ISBLANK(E18),0,F18*H18)+F18*G18</f>
        <v>0</v>
      </c>
    </row>
    <row r="19" ht="35.8" customHeight="1">
      <c r="A19" t="s" s="17">
        <v>45</v>
      </c>
      <c r="B19" t="s" s="18">
        <v>46</v>
      </c>
      <c r="C19" s="14"/>
      <c r="D19" s="14"/>
      <c r="E19" s="14"/>
      <c r="F19" s="14"/>
      <c r="G19" s="15">
        <v>2</v>
      </c>
      <c r="H19" s="14"/>
      <c r="I19" s="15">
        <f>IF(ISBLANK(E19),0,F19*H19)+F19*G19</f>
        <v>0</v>
      </c>
    </row>
    <row r="20" ht="35.55" customHeight="1">
      <c r="A20" t="s" s="17">
        <v>47</v>
      </c>
      <c r="B20" t="s" s="18">
        <v>48</v>
      </c>
      <c r="C20" s="14"/>
      <c r="D20" s="14"/>
      <c r="E20" s="14"/>
      <c r="F20" s="14"/>
      <c r="G20" s="15">
        <v>5</v>
      </c>
      <c r="H20" s="14"/>
      <c r="I20" s="15">
        <f>IF(ISBLANK(E20),0,F20*H20)+F20*G20</f>
        <v>0</v>
      </c>
    </row>
    <row r="21" ht="20.05" customHeight="1">
      <c r="A21" t="s" s="17">
        <v>49</v>
      </c>
      <c r="B21" t="s" s="18">
        <v>50</v>
      </c>
      <c r="C21" t="s" s="13">
        <v>12</v>
      </c>
      <c r="D21" s="14"/>
      <c r="E21" s="14"/>
      <c r="F21" s="14"/>
      <c r="G21" s="15">
        <v>55</v>
      </c>
      <c r="H21" s="14"/>
      <c r="I21" s="15">
        <f>IF(ISBLANK(E21),0,F21*H21)+F21*G21</f>
        <v>0</v>
      </c>
    </row>
    <row r="22" ht="20.05" customHeight="1">
      <c r="A22" s="19"/>
      <c r="B22" s="20"/>
      <c r="C22" s="21"/>
      <c r="D22" s="21"/>
      <c r="E22" s="21"/>
      <c r="F22" s="21"/>
      <c r="G22" s="21"/>
      <c r="H22" s="21"/>
      <c r="I22" s="21"/>
    </row>
    <row r="23" ht="20.05" customHeight="1">
      <c r="A23" s="22"/>
      <c r="B23" s="23"/>
      <c r="C23" s="24"/>
      <c r="D23" s="24"/>
      <c r="E23" s="24"/>
      <c r="F23" s="24"/>
      <c r="G23" s="24"/>
      <c r="H23" t="s" s="25">
        <v>51</v>
      </c>
      <c r="I23" s="26">
        <f>SUM(I3,I21)</f>
        <v>0</v>
      </c>
    </row>
  </sheetData>
  <mergeCells count="1">
    <mergeCell ref="A1:I1"/>
  </mergeCells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